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<sst xmlns="http://schemas.openxmlformats.org/spreadsheetml/2006/main" count="57" uniqueCount="57">
  <si>
    <t xml:space="preserve">Количество обращений, поступивших в Администрацию Вейделевского района за февраль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</si>
  <si>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</si>
  <si>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</si>
  <si>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</si>
  <si>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</si>
  <si>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</si>
  <si>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</si>
  <si>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</si>
  <si>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</si>
  <si>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</si>
  <si>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</si>
  <si>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</si>
  <si>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</si>
  <si>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</si>
  <si>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</si>
  <si>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</si>
  <si>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</si>
  <si>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</si>
  <si>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</si>
  <si>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</si>
  <si>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февраль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</si>
  <si>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</si>
  <si>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</si>
  <si>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</si>
  <si>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</si>
  <si>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</si>
  <si>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</si>
  <si>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</si>
  <si>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</si>
  <si>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</si>
  <si>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</si>
  <si>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</si>
  <si>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</si>
  <si>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</si>
  <si>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</si>
  <si>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</si>
  <si>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</si>
  <si>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</si>
  <si>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</si>
  <si>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</si>
  <si>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</si>
  <si>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</si>
  <si>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</si>
  <si>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</si>
  <si>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</si>
  <si>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Развитие предпринимательской деятельности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</si>
  <si>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</si>
  <si>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Государственные услуги в области содействия занятости населения</t>
  </si>
  <si>
    <t xml:space="preserve">Комплексное благоустройство</t>
  </si>
  <si>
    <t xml:space="preserve">Запросы архивных данных</t>
  </si>
  <si>
    <t xml:space="preserve">Транспортное обслуживание населения, пассажирские перевозки</t>
  </si>
  <si>
    <t xml:space="preserve">Труд, занятость, заработная плата</t>
  </si>
  <si>
    <t xml:space="preserve">Водоснабжение поселений</t>
  </si>
  <si>
    <t xml:space="preserve">Подключение индивидуальных жилых домов к централизованным сетям водо-, тепло - газо-, электроснабжения и водоотведения</t>
  </si>
  <si>
    <t xml:space="preserve">1175, Оплата коммунальных услуг и электроэнергии, в том числе льготы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</si>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</sst>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7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3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t="15.75" hidden="1"/>
    <row r="4" ht="15.75" hidden="1"/>
    <row r="5" ht="15.7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13</v>
      </c>
    </row>
    <row r="8" s="3" customFormat="1" ht="15" customHeight="1">
      <c r="A8" s="9"/>
      <c r="B8" s="10" t="s">
        <v>5</v>
      </c>
      <c r="C8" s="6">
        <v>6</v>
      </c>
    </row>
    <row r="9" s="3" customFormat="1" ht="33" customHeight="1">
      <c r="A9" s="9"/>
      <c r="B9" s="10" t="s">
        <v>6</v>
      </c>
      <c r="C9" s="6">
        <v>5</v>
      </c>
      <c r="I9" s="3"/>
      <c r="J9" s="3"/>
    </row>
    <row r="10" s="3" customFormat="1" ht="15" customHeight="1">
      <c r="A10" s="9"/>
      <c r="B10" s="10" t="s">
        <v>7</v>
      </c>
      <c r="C10" s="6">
        <v>1</v>
      </c>
    </row>
    <row r="11" s="3" customFormat="1" ht="18.75">
      <c r="A11" s="9"/>
      <c r="B11" s="11" t="s">
        <v>8</v>
      </c>
      <c r="C11" s="6">
        <v>13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7</v>
      </c>
    </row>
    <row r="15" s="3" customFormat="1" ht="18.75">
      <c r="A15" s="9"/>
      <c r="B15" s="13" t="s">
        <v>12</v>
      </c>
      <c r="C15" s="6">
        <v>13</v>
      </c>
    </row>
    <row r="16" s="3" customFormat="1" ht="18.75">
      <c r="A16" s="9"/>
      <c r="B16" s="14" t="s">
        <v>13</v>
      </c>
      <c r="C16" s="6">
        <v>4</v>
      </c>
    </row>
    <row r="17" s="3" customFormat="1" ht="41.25" customHeight="1">
      <c r="A17" s="15"/>
      <c r="B17" s="16" t="s">
        <v>14</v>
      </c>
      <c r="C17" s="17">
        <v>2</v>
      </c>
    </row>
    <row r="18" s="3" customFormat="1" ht="28.5" customHeight="1">
      <c r="A18" s="18" t="s">
        <v>15</v>
      </c>
      <c r="B18" s="19" t="s">
        <v>16</v>
      </c>
      <c r="C18" s="6">
        <v>1</v>
      </c>
    </row>
    <row r="19" s="3" customFormat="1" ht="20.25" customHeight="1">
      <c r="A19" s="18"/>
      <c r="B19" s="14" t="s">
        <v>17</v>
      </c>
      <c r="C19" s="6">
        <v>1</v>
      </c>
    </row>
    <row r="20" s="3" customFormat="1" ht="24" customHeight="1">
      <c r="A20" s="18"/>
      <c r="B20" s="14" t="s">
        <v>18</v>
      </c>
      <c r="C20" s="6">
        <v>9</v>
      </c>
    </row>
    <row r="21" s="3" customFormat="1" ht="57" customHeight="1">
      <c r="A21" s="18"/>
      <c r="B21" s="14" t="s">
        <v>19</v>
      </c>
      <c r="C21" s="6">
        <v>0</v>
      </c>
      <c r="G21" s="3"/>
      <c r="H21" s="3"/>
    </row>
    <row r="22" ht="15.75"/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5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1</v>
      </c>
    </row>
    <row r="7" ht="39" customHeight="1">
      <c r="A7" s="23" t="s">
        <v>26</v>
      </c>
      <c r="B7" s="22">
        <v>0</v>
      </c>
    </row>
    <row r="8" ht="36" customHeight="1">
      <c r="A8" s="23" t="s">
        <v>27</v>
      </c>
      <c r="B8" s="22">
        <v>0</v>
      </c>
    </row>
    <row r="9" ht="38.25" customHeight="1">
      <c r="A9" s="23" t="s">
        <v>28</v>
      </c>
      <c r="B9" s="22">
        <v>0</v>
      </c>
    </row>
    <row r="10" ht="38.25" customHeight="1">
      <c r="A10" s="23" t="s">
        <v>29</v>
      </c>
      <c r="B10" s="22">
        <v>0</v>
      </c>
    </row>
    <row r="11" ht="39" customHeight="1">
      <c r="A11" s="23" t="s">
        <v>30</v>
      </c>
      <c r="B11" s="22">
        <v>0</v>
      </c>
    </row>
    <row r="12" ht="38.25" customHeight="1">
      <c r="A12" s="23" t="s">
        <v>31</v>
      </c>
      <c r="B12" s="22">
        <v>0</v>
      </c>
    </row>
    <row r="13" ht="37.5" customHeight="1">
      <c r="A13" s="23" t="s">
        <v>32</v>
      </c>
      <c r="B13" s="22">
        <v>2</v>
      </c>
    </row>
    <row r="14" ht="37.5" customHeight="1">
      <c r="A14" s="23" t="s">
        <v>33</v>
      </c>
      <c r="B14" s="22">
        <v>2</v>
      </c>
    </row>
    <row r="15" ht="36.75" customHeight="1">
      <c r="A15" s="23" t="s">
        <v>34</v>
      </c>
      <c r="B15" s="22">
        <v>0</v>
      </c>
    </row>
    <row r="16" ht="38.25" customHeight="1">
      <c r="A16" s="23" t="s">
        <v>35</v>
      </c>
      <c r="B16" s="22">
        <v>0</v>
      </c>
    </row>
    <row r="17" ht="36.75" customHeight="1">
      <c r="A17" s="23" t="s">
        <v>36</v>
      </c>
      <c r="B17" s="22">
        <v>3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U9" activeCellId="0" sqref="U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6" width="10.28515625"/>
    <col customWidth="1" min="7" max="7" width="14.140625"/>
    <col customWidth="1" min="8" max="13" width="10"/>
    <col customWidth="1" min="14" max="14" width="12.00390625"/>
    <col customWidth="1" min="15" max="15" width="42.42578125"/>
    <col customWidth="1" min="16" max="20" width="10"/>
    <col bestFit="1" customWidth="1" min="21" max="21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29" t="s">
        <v>41</v>
      </c>
      <c r="I5" s="32"/>
      <c r="J5" s="32"/>
      <c r="K5" s="32"/>
      <c r="L5" s="32"/>
      <c r="M5" s="32"/>
      <c r="N5" s="33"/>
      <c r="O5" s="31" t="s">
        <v>42</v>
      </c>
      <c r="P5" s="31" t="s">
        <v>43</v>
      </c>
      <c r="Q5" s="31"/>
      <c r="R5" s="31"/>
      <c r="S5" s="31"/>
      <c r="T5" s="31"/>
      <c r="U5" s="34"/>
    </row>
    <row r="6" s="35" customFormat="1" ht="18.75">
      <c r="A6" s="36"/>
      <c r="B6" s="37" t="s">
        <v>44</v>
      </c>
      <c r="C6" s="30"/>
      <c r="D6" s="37" t="s">
        <v>44</v>
      </c>
      <c r="E6" s="38"/>
      <c r="F6" s="38"/>
      <c r="G6" s="38"/>
      <c r="H6" s="38" t="s">
        <v>44</v>
      </c>
      <c r="I6" s="38"/>
      <c r="J6" s="38"/>
      <c r="K6" s="38"/>
      <c r="L6" s="38"/>
      <c r="M6" s="38"/>
      <c r="N6" s="39"/>
      <c r="O6" s="37" t="s">
        <v>44</v>
      </c>
      <c r="P6" s="38"/>
      <c r="Q6" s="38"/>
      <c r="R6" s="38"/>
      <c r="S6" s="38"/>
      <c r="T6" s="38"/>
      <c r="U6" s="40"/>
    </row>
    <row r="7" s="35" customFormat="1" ht="409.5">
      <c r="A7" s="36"/>
      <c r="B7" s="41" t="s">
        <v>45</v>
      </c>
      <c r="C7" s="42" t="s">
        <v>45</v>
      </c>
      <c r="D7" s="43" t="s">
        <v>46</v>
      </c>
      <c r="E7" s="43" t="s">
        <v>47</v>
      </c>
      <c r="F7" s="43"/>
      <c r="G7" s="43"/>
      <c r="H7" s="43" t="s">
        <v>48</v>
      </c>
      <c r="I7" s="43" t="s">
        <v>49</v>
      </c>
      <c r="J7" s="43" t="s">
        <v>50</v>
      </c>
      <c r="K7" s="43" t="s">
        <v>48</v>
      </c>
      <c r="L7" s="43" t="s">
        <v>51</v>
      </c>
      <c r="M7" s="43" t="s">
        <v>52</v>
      </c>
      <c r="N7" s="43"/>
      <c r="O7" s="43"/>
      <c r="P7" s="43" t="s">
        <v>53</v>
      </c>
      <c r="Q7" s="43" t="s">
        <v>54</v>
      </c>
      <c r="R7" s="43"/>
      <c r="S7" s="44"/>
      <c r="T7" s="43"/>
      <c r="U7" s="43"/>
      <c r="V7" s="35"/>
      <c r="W7" s="35"/>
      <c r="X7" s="35"/>
      <c r="Y7" s="35"/>
      <c r="Z7" s="35"/>
    </row>
    <row r="8" s="35" customFormat="1" ht="18.75">
      <c r="A8" s="45" t="s">
        <v>55</v>
      </c>
      <c r="B8" s="46">
        <v>1</v>
      </c>
      <c r="C8" s="36">
        <v>1</v>
      </c>
      <c r="D8" s="36">
        <v>2</v>
      </c>
      <c r="E8" s="36">
        <v>1</v>
      </c>
      <c r="F8" s="36">
        <v>0</v>
      </c>
      <c r="G8" s="36">
        <v>0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6">
        <v>1</v>
      </c>
      <c r="N8" s="36">
        <v>0</v>
      </c>
      <c r="O8" s="36">
        <v>0</v>
      </c>
      <c r="P8" s="36">
        <v>1</v>
      </c>
      <c r="Q8" s="36">
        <v>1</v>
      </c>
      <c r="R8" s="36">
        <v>0</v>
      </c>
      <c r="S8" s="36">
        <v>0</v>
      </c>
      <c r="T8" s="36">
        <v>0</v>
      </c>
      <c r="U8" s="36">
        <f t="shared" ref="U8:U9" si="0">SUM(B8:T8)</f>
        <v>13</v>
      </c>
    </row>
    <row r="9" s="35" customFormat="1" ht="56.25">
      <c r="A9" s="45" t="s">
        <v>56</v>
      </c>
      <c r="B9" s="47">
        <f>(B8/U8)*100%</f>
        <v>7.6923076923076927e-002</v>
      </c>
      <c r="C9" s="48">
        <f>(C8/U8)*100%</f>
        <v>7.6923076923076927e-002</v>
      </c>
      <c r="D9" s="48">
        <f>(D8/U8)*100%</f>
        <v>0.15384615384615385</v>
      </c>
      <c r="E9" s="48">
        <f>(E8/U8)*100%</f>
        <v>7.6923076923076927e-002</v>
      </c>
      <c r="F9" s="48">
        <f>(F8/U8)*100%</f>
        <v>0</v>
      </c>
      <c r="G9" s="48">
        <f>(G8/U8)*100%</f>
        <v>0</v>
      </c>
      <c r="H9" s="48">
        <f>(H8/U8)*100%</f>
        <v>7.6923076923076927e-002</v>
      </c>
      <c r="I9" s="48">
        <f>(I8/U8)*100%</f>
        <v>7.6923076923076927e-002</v>
      </c>
      <c r="J9" s="48">
        <f>(J8/U8)*100%</f>
        <v>7.6923076923076927e-002</v>
      </c>
      <c r="K9" s="48">
        <f>(K8/U8)*100%</f>
        <v>7.6923076923076927e-002</v>
      </c>
      <c r="L9" s="48">
        <f>(L8/U8)*100%</f>
        <v>7.6923076923076927e-002</v>
      </c>
      <c r="M9" s="48">
        <f>(M8/U8)*100%</f>
        <v>7.6923076923076927e-002</v>
      </c>
      <c r="N9" s="48">
        <f>(N8/U8)*100%</f>
        <v>0</v>
      </c>
      <c r="O9" s="48">
        <f>(O8/U8)*100%</f>
        <v>0</v>
      </c>
      <c r="P9" s="48">
        <f>(P8/U8)*100%</f>
        <v>7.6923076923076927e-002</v>
      </c>
      <c r="Q9" s="48">
        <f>(Q8/U8)*100%</f>
        <v>7.6923076923076927e-002</v>
      </c>
      <c r="R9" s="48">
        <f>(R8/U8)*100%</f>
        <v>0</v>
      </c>
      <c r="S9" s="48">
        <f>(S8/U8)*100%</f>
        <v>0</v>
      </c>
      <c r="T9" s="48">
        <f>(T8/U8)*100%</f>
        <v>0</v>
      </c>
      <c r="U9" s="48">
        <f t="shared" si="0"/>
        <v>0.99999999999999978</v>
      </c>
      <c r="V9" s="35"/>
    </row>
  </sheetData>
  <mergeCells count="11">
    <mergeCell ref="D1:O1"/>
    <mergeCell ref="C4:T4"/>
    <mergeCell ref="U4:U6"/>
    <mergeCell ref="B5:C5"/>
    <mergeCell ref="D5:G5"/>
    <mergeCell ref="H5:N5"/>
    <mergeCell ref="P5:T5"/>
    <mergeCell ref="B6:C6"/>
    <mergeCell ref="D6:G6"/>
    <mergeCell ref="H6:N6"/>
    <mergeCell ref="P6:T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4</cp:revision>
  <dcterms:created xsi:type="dcterms:W3CDTF">2019-08-12T15:56:07Z</dcterms:created>
  <dcterms:modified xsi:type="dcterms:W3CDTF">2022-03-03T08:37:18Z</dcterms:modified>
</cp:coreProperties>
</file>