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1"/>
  </bookViews>
  <sheets>
    <sheet name="Количество обращений" sheetId="1" state="visible" r:id="rId1"/>
    <sheet name="Поступило из районов, поселений" sheetId="2" state="visible" r:id="rId2"/>
    <sheet name="Распределение по вопросам" sheetId="3" state="visible" r:id="rId3"/>
  </sheets>
  <calcPr/>
</workbook>
</file>

<file path=xl/sharedStrings.xml><?xml version="1.0" encoding="utf-8"?>
<sst xmlns="http://schemas.openxmlformats.org/spreadsheetml/2006/main" count="74" uniqueCount="74">
  <si>
    <t xml:space="preserve">Количество обращений, поступивших в Администрацию Вейделевского района за апрель  2023 года</t>
  </si>
  <si>
    <t xml:space="preserve">Поступило за предыдущий отчетный месяц</t>
  </si>
  <si>
    <t>кол-во</t>
  </si>
  <si>
    <t xml:space="preserve">Поступило обращений                    в орган 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</si>
  <si>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</si>
  <si>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</si>
  <si>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</si>
  <si>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</si>
  <si>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</si>
  <si>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</si>
  <si>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</si>
  <si>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 xml:space="preserve">из иных органов</t>
  </si>
  <si>
    <t xml:space="preserve">от заявителя</t>
  </si>
  <si>
    <t xml:space="preserve">взято на контроль</t>
  </si>
  <si>
    <t xml:space="preserve">направлено на рассмотрение  в иные органы(всего):</t>
  </si>
  <si>
    <t xml:space="preserve">Результаты рассмотрения обращений  за отчетный месяц 2023 года</t>
  </si>
  <si>
    <t>поддержано</t>
  </si>
  <si>
    <t xml:space="preserve">в том числе меры приняты</t>
  </si>
  <si>
    <t>разъяснено</t>
  </si>
  <si>
    <t xml:space="preserve">не поддержано</t>
  </si>
  <si>
    <t xml:space="preserve">Количество обращений, поступивших в Администрацию Вейделевского района за апрель 2023 года с распределением по муниципальным районам (городским округам)</t>
  </si>
  <si>
    <t xml:space="preserve">Наименование муниципального района (городского округа)</t>
  </si>
  <si>
    <t xml:space="preserve">Количество обращений</t>
  </si>
  <si>
    <t xml:space="preserve">п. Вейделевка</t>
  </si>
  <si>
    <t xml:space="preserve">Белоколодезское сельское поселение</t>
  </si>
  <si>
    <t xml:space="preserve">Большелипяговское сельское поселение</t>
  </si>
  <si>
    <t xml:space="preserve">Викторопольское сельское поселение</t>
  </si>
  <si>
    <t xml:space="preserve">Должанское сельское поселение</t>
  </si>
  <si>
    <t xml:space="preserve">Закутчанское сельское поселение</t>
  </si>
  <si>
    <t xml:space="preserve">Зенинское сельское поселение</t>
  </si>
  <si>
    <t xml:space="preserve">Клименковское сельское поселение</t>
  </si>
  <si>
    <t xml:space="preserve">Кубраковское сельское поселение</t>
  </si>
  <si>
    <t xml:space="preserve">Малакеевское сельское поселение</t>
  </si>
  <si>
    <t xml:space="preserve">Николаевское сельское поселение</t>
  </si>
  <si>
    <t xml:space="preserve">Солонцинское сельское поселение </t>
  </si>
  <si>
    <t xml:space="preserve">Другой регион</t>
  </si>
  <si>
    <t xml:space="preserve">Без точного местоположения</t>
  </si>
  <si>
    <t xml:space="preserve">Тематические разделы</t>
  </si>
  <si>
    <t>Всего</t>
  </si>
  <si>
    <t xml:space="preserve">Государство, общество, политика</t>
  </si>
  <si>
    <t xml:space="preserve">Социальная сфера</t>
  </si>
  <si>
    <t>Экономика</t>
  </si>
  <si>
    <t xml:space="preserve">Оборона, безопасность, законность</t>
  </si>
  <si>
    <t xml:space="preserve">Жилищно-коммунальная сфера</t>
  </si>
  <si>
    <t>Вопросы</t>
  </si>
  <si>
    <t xml:space="preserve">Деятельность органов исполнительной власти субъекта Российской Федерации. Принимаемые решения</t>
  </si>
  <si>
    <t xml:space="preserve">Развитие предпринимательской деятельности</t>
  </si>
  <si>
    <t xml:space="preserve">Административные правонарушения и административная ответственность</t>
  </si>
  <si>
    <t xml:space="preserve"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</si>
  <si>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 xml:space="preserve">Установление опеки над недееспособными </t>
  </si>
  <si>
    <t xml:space="preserve">Образовательные стандарты, требования к образовательному процессу</t>
  </si>
  <si>
    <t xml:space="preserve">Помощь беженцам
</t>
  </si>
  <si>
    <t xml:space="preserve">Лекарственное обеспечение, медицинская помощь, помещение в больницы</t>
  </si>
  <si>
    <t xml:space="preserve">Питание обучающихся</t>
  </si>
  <si>
    <t xml:space="preserve">Дистанционное образование</t>
  </si>
  <si>
    <t xml:space="preserve">Медицинское обслуживание сельских жителей</t>
  </si>
  <si>
    <t xml:space="preserve">Пенсионное обеспечение</t>
  </si>
  <si>
    <t xml:space="preserve">Благоустройство и ремонт подъездных дорог, в том числе тротуаров</t>
  </si>
  <si>
    <t xml:space="preserve">Водоснабжение поселений</t>
  </si>
  <si>
    <t xml:space="preserve">Парковки автотранспорта вне организованных автостоянок</t>
  </si>
  <si>
    <t xml:space="preserve">Комплексное благоустройство</t>
  </si>
  <si>
    <t xml:space="preserve">Уличное освещение</t>
  </si>
  <si>
    <t xml:space="preserve">Сельское хозяйство</t>
  </si>
  <si>
    <t xml:space="preserve">Защита прав на землю и рассмотрение земельных споров</t>
  </si>
  <si>
    <t xml:space="preserve">Строительство и реконструкция дорог</t>
  </si>
  <si>
    <t xml:space="preserve">Водное хозяйство и экология</t>
  </si>
  <si>
    <t xml:space="preserve">Просьба о розыске военнопленных, интернированных и пропавших без вести в наши дни</t>
  </si>
  <si>
    <t xml:space="preserve">Реализация мер правовой и социальной защиты военнослужащих, граждан, уволенных с военной службы, и членов их семей</t>
  </si>
  <si>
    <t xml:space="preserve">Гражданство Российской Федерации. Предоставление политического убежища, статуса беженца, вида на жительство, разрешения на временное проживание</t>
  </si>
  <si>
    <t xml:space="preserve"> Выделение жилья молодым семьям, специалистам</t>
  </si>
  <si>
    <t xml:space="preserve">Несанкционированная свалка мусора, биоотходы</t>
  </si>
  <si>
    <t xml:space="preserve"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</t>
  </si>
  <si>
    <t xml:space="preserve">кол-во вопросов</t>
  </si>
  <si>
    <t xml:space="preserve">доля вопросов данной тематики в общем        кол-ве вопросов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</si>
</sst>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1">
    <font>
      <name val="Calibri"/>
      <color theme="1"/>
      <sz val="11.000000"/>
      <scheme val="minor"/>
    </font>
    <font>
      <name val="Arial Cyr"/>
      <sz val="10.000000"/>
    </font>
    <font>
      <name val="Calibri"/>
      <b/>
      <color theme="1"/>
      <sz val="14.000000"/>
      <scheme val="minor"/>
    </font>
    <font>
      <name val="Calibri"/>
      <color theme="1"/>
      <sz val="14.000000"/>
      <scheme val="minor"/>
    </font>
    <font>
      <name val="Calibri"/>
      <b/>
      <color rgb="FF00B050"/>
      <sz val="14.000000"/>
      <scheme val="minor"/>
    </font>
    <font>
      <name val="Calibri"/>
      <b/>
      <color theme="9"/>
      <sz val="14.000000"/>
      <scheme val="minor"/>
    </font>
    <font>
      <name val="Calibri"/>
      <b/>
      <color theme="3" tint="0.39997558519241921"/>
      <sz val="14.000000"/>
      <scheme val="minor"/>
    </font>
    <font>
      <name val="Times New Roman"/>
      <color theme="1"/>
      <sz val="14.000000"/>
    </font>
    <font>
      <name val="Calibri"/>
      <b/>
      <color theme="1"/>
      <sz val="14.000000"/>
    </font>
    <font>
      <name val="Calibri"/>
      <color theme="1"/>
      <sz val="14.000000"/>
    </font>
    <font>
      <name val="Calibri"/>
      <sz val="14.000000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 tint="0"/>
        <bgColor theme="0" tint="0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8">
    <xf fontId="0" fillId="0" borderId="0" numFmtId="0" xfId="0"/>
    <xf fontId="0" fillId="0" borderId="0" numFmtId="0" xfId="0"/>
    <xf fontId="2" fillId="0" borderId="0" numFmtId="0" xfId="0" applyFont="1" applyAlignment="1">
      <alignment horizontal="center" vertical="center" wrapText="1"/>
    </xf>
    <xf fontId="3" fillId="0" borderId="0" numFmtId="0" xfId="0" applyFont="1"/>
    <xf fontId="2" fillId="0" borderId="1" numFmtId="0" xfId="0" applyFont="1" applyBorder="1" applyAlignment="1">
      <alignment horizontal="center" wrapText="1"/>
    </xf>
    <xf fontId="2" fillId="0" borderId="2" numFmtId="0" xfId="0" applyFont="1" applyBorder="1" applyAlignment="1">
      <alignment horizontal="center" wrapText="1"/>
    </xf>
    <xf fontId="3" fillId="0" borderId="3" numFmtId="0" xfId="0" applyFont="1" applyBorder="1" applyAlignment="1">
      <alignment horizontal="center"/>
    </xf>
    <xf fontId="2" fillId="0" borderId="4" numFmtId="0" xfId="0" applyFont="1" applyBorder="1" applyAlignment="1">
      <alignment horizontal="center" vertical="top" wrapText="1"/>
    </xf>
    <xf fontId="2" fillId="0" borderId="3" numFmtId="0" xfId="0" applyFont="1" applyBorder="1" applyAlignment="1">
      <alignment horizontal="center" wrapText="1"/>
    </xf>
    <xf fontId="2" fillId="0" borderId="5" numFmtId="0" xfId="0" applyFont="1" applyBorder="1" applyAlignment="1">
      <alignment horizontal="center" vertical="top" wrapText="1"/>
    </xf>
    <xf fontId="4" fillId="0" borderId="3" numFmtId="0" xfId="0" applyFont="1" applyBorder="1" applyAlignment="1">
      <alignment wrapText="1"/>
    </xf>
    <xf fontId="3" fillId="2" borderId="3" numFmtId="0" xfId="0" applyFont="1" applyFill="1" applyBorder="1" applyAlignment="1">
      <alignment horizontal="center"/>
    </xf>
    <xf fontId="5" fillId="0" borderId="3" numFmtId="0" xfId="0" applyFont="1" applyBorder="1"/>
    <xf fontId="3" fillId="0" borderId="0" numFmtId="0" xfId="0" applyFont="1" applyAlignment="1">
      <alignment horizontal="left"/>
    </xf>
    <xf fontId="6" fillId="0" borderId="3" numFmtId="0" xfId="0" applyFont="1" applyBorder="1"/>
    <xf fontId="3" fillId="0" borderId="3" numFmtId="0" xfId="0" applyFont="1" applyBorder="1"/>
    <xf fontId="2" fillId="0" borderId="6" numFmtId="0" xfId="0" applyFont="1" applyBorder="1" applyAlignment="1">
      <alignment horizontal="center" vertical="top" wrapText="1"/>
    </xf>
    <xf fontId="3" fillId="0" borderId="3" numFmtId="0" xfId="0" applyFont="1" applyBorder="1" applyAlignment="1">
      <alignment wrapText="1"/>
    </xf>
    <xf fontId="3" fillId="0" borderId="3" numFmtId="0" xfId="0" applyFont="1" applyBorder="1" applyAlignment="1">
      <alignment horizontal="center" vertical="center"/>
    </xf>
    <xf fontId="2" fillId="0" borderId="3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left" vertical="center" wrapText="1"/>
    </xf>
    <xf fontId="2" fillId="0" borderId="7" numFmtId="0" xfId="0" applyFont="1" applyBorder="1" applyAlignment="1">
      <alignment horizontal="center" vertical="center" wrapText="1"/>
    </xf>
    <xf fontId="3" fillId="0" borderId="7" numFmtId="0" xfId="0" applyFont="1" applyBorder="1" applyAlignment="1">
      <alignment horizontal="center" shrinkToFit="1" vertical="center"/>
    </xf>
    <xf fontId="3" fillId="0" borderId="7" numFmtId="0" xfId="0" applyFont="1" applyBorder="1" applyAlignment="1">
      <alignment horizontal="center"/>
    </xf>
    <xf fontId="3" fillId="0" borderId="7" numFmtId="0" xfId="0" applyFont="1" applyBorder="1" applyAlignment="1">
      <alignment horizontal="center" vertical="center"/>
    </xf>
    <xf fontId="7" fillId="0" borderId="0" numFmtId="0" xfId="0" applyFont="1"/>
    <xf fontId="8" fillId="0" borderId="0" numFmtId="0" xfId="0" applyFont="1"/>
    <xf fontId="8" fillId="0" borderId="8" numFmtId="0" xfId="0" applyFont="1" applyBorder="1" applyAlignment="1">
      <alignment horizontal="center"/>
    </xf>
    <xf fontId="8" fillId="0" borderId="9" numFmtId="0" xfId="0" applyFont="1" applyBorder="1" applyAlignment="1">
      <alignment horizontal="center"/>
    </xf>
    <xf fontId="8" fillId="0" borderId="10" numFmtId="0" xfId="0" applyFont="1" applyBorder="1" applyAlignment="1">
      <alignment horizontal="center"/>
    </xf>
    <xf fontId="8" fillId="0" borderId="11" numFmtId="0" xfId="0" applyFont="1" applyBorder="1" applyAlignment="1">
      <alignment horizontal="center" vertical="top"/>
    </xf>
    <xf fontId="8" fillId="0" borderId="7" numFmtId="0" xfId="0" applyFont="1" applyBorder="1"/>
    <xf fontId="8" fillId="0" borderId="8" numFmtId="0" xfId="0" applyFont="1" applyBorder="1" applyAlignment="1">
      <alignment horizontal="center" vertical="center" wrapText="1"/>
    </xf>
    <xf fontId="8" fillId="0" borderId="9" numFmtId="0" xfId="0" applyFont="1" applyBorder="1" applyAlignment="1">
      <alignment horizontal="center" vertical="center" wrapText="1"/>
    </xf>
    <xf fontId="3" fillId="0" borderId="10" numFmtId="0" xfId="0" applyFont="1" applyBorder="1"/>
    <xf fontId="8" fillId="0" borderId="10" numFmtId="0" xfId="0" applyFont="1" applyBorder="1" applyAlignment="1">
      <alignment horizontal="center" vertical="center" wrapText="1"/>
    </xf>
    <xf fontId="3" fillId="0" borderId="12" numFmtId="0" xfId="0" applyFont="1" applyBorder="1" applyAlignment="1">
      <alignment horizontal="center" vertical="top"/>
    </xf>
    <xf fontId="9" fillId="0" borderId="0" numFmtId="0" xfId="0" applyFont="1"/>
    <xf fontId="9" fillId="3" borderId="7" numFmtId="0" xfId="0" applyFont="1" applyFill="1" applyBorder="1"/>
    <xf fontId="9" fillId="3" borderId="8" numFmtId="0" xfId="0" applyFont="1" applyFill="1" applyBorder="1" applyAlignment="1">
      <alignment horizontal="center"/>
    </xf>
    <xf fontId="9" fillId="3" borderId="9" numFmtId="0" xfId="0" applyFont="1" applyFill="1" applyBorder="1" applyAlignment="1">
      <alignment horizontal="center"/>
    </xf>
    <xf fontId="3" fillId="3" borderId="10" numFmtId="0" xfId="0" applyFont="1" applyFill="1" applyBorder="1"/>
    <xf fontId="9" fillId="3" borderId="10" numFmtId="0" xfId="0" applyFont="1" applyFill="1" applyBorder="1" applyAlignment="1">
      <alignment horizontal="center"/>
    </xf>
    <xf fontId="9" fillId="3" borderId="8" numFmtId="0" xfId="0" applyFont="1" applyFill="1" applyBorder="1"/>
    <xf fontId="9" fillId="3" borderId="9" numFmtId="0" xfId="0" applyFont="1" applyFill="1" applyBorder="1"/>
    <xf fontId="9" fillId="3" borderId="10" numFmtId="0" xfId="0" applyFont="1" applyFill="1" applyBorder="1"/>
    <xf fontId="3" fillId="0" borderId="13" numFmtId="0" xfId="0" applyFont="1" applyBorder="1" applyAlignment="1">
      <alignment horizontal="center" vertical="top"/>
    </xf>
    <xf fontId="9" fillId="3" borderId="7" numFmtId="0" xfId="0" applyFont="1" applyFill="1" applyBorder="1" applyAlignment="1">
      <alignment wrapText="1"/>
    </xf>
    <xf fontId="9" fillId="3" borderId="7" numFmtId="0" xfId="0" applyFont="1" applyFill="1" applyBorder="1" applyAlignment="1">
      <alignment horizontal="left" textRotation="90" vertical="center" wrapText="1"/>
    </xf>
    <xf fontId="10" fillId="3" borderId="7" numFmtId="0" xfId="0" applyFont="1" applyFill="1" applyBorder="1" applyAlignment="1">
      <alignment horizontal="left" textRotation="90" vertical="center" wrapText="1"/>
    </xf>
    <xf fontId="9" fillId="3" borderId="7" numFmtId="0" xfId="0" applyFont="1" applyFill="1" applyBorder="1" applyAlignment="1">
      <alignment horizontal="left" textRotation="90" wrapText="1"/>
    </xf>
    <xf fontId="9" fillId="3" borderId="7" numFmtId="0" xfId="0" applyFont="1" applyFill="1" applyBorder="1" applyAlignment="1">
      <alignment textRotation="90" wrapText="1"/>
    </xf>
    <xf fontId="9" fillId="0" borderId="7" numFmtId="0" xfId="0" applyFont="1" applyBorder="1" applyAlignment="1">
      <alignment textRotation="90" wrapText="1"/>
    </xf>
    <xf fontId="8" fillId="0" borderId="7" numFmtId="0" xfId="0" applyFont="1" applyBorder="1" applyAlignment="1">
      <alignment horizontal="center" vertical="center" wrapText="1"/>
    </xf>
    <xf fontId="9" fillId="0" borderId="7" numFmtId="0" xfId="0" applyFont="1" applyBorder="1" applyAlignment="1">
      <alignment horizontal="right" wrapText="1"/>
    </xf>
    <xf fontId="9" fillId="0" borderId="7" numFmtId="0" xfId="0" applyFont="1" applyBorder="1"/>
    <xf fontId="9" fillId="0" borderId="7" numFmtId="10" xfId="0" applyNumberFormat="1" applyFont="1" applyBorder="1" applyAlignment="1">
      <alignment horizontal="center" wrapText="1"/>
    </xf>
    <xf fontId="9" fillId="0" borderId="7" numFmtId="10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6" zoomScale="120" workbookViewId="0">
      <selection activeCell="B9" activeCellId="0" sqref="B9"/>
    </sheetView>
  </sheetViews>
  <sheetFormatPr defaultRowHeight="14.25"/>
  <cols>
    <col customWidth="1" min="1" max="1" width="34.6640625"/>
    <col customWidth="1" min="2" max="2" width="38.109375"/>
    <col customWidth="1" min="3" max="3" width="13.5546875"/>
  </cols>
  <sheetData>
    <row r="1" s="1" customFormat="1" ht="15" customHeight="1">
      <c r="A1" s="2" t="s">
        <v>0</v>
      </c>
      <c r="B1" s="2"/>
      <c r="C1" s="2"/>
    </row>
    <row r="2" s="1" customFormat="1" ht="23.25" customHeight="1">
      <c r="A2" s="2"/>
      <c r="B2" s="2"/>
      <c r="C2" s="2"/>
    </row>
    <row r="3" hidden="1"/>
    <row r="4" hidden="1"/>
    <row r="5" hidden="1"/>
    <row r="6" s="3" customFormat="1" ht="31.5" customHeight="1">
      <c r="A6" s="4" t="s">
        <v>1</v>
      </c>
      <c r="B6" s="5"/>
      <c r="C6" s="6" t="s">
        <v>2</v>
      </c>
    </row>
    <row r="7" s="3" customFormat="1" ht="15" customHeight="1">
      <c r="A7" s="7" t="s">
        <v>3</v>
      </c>
      <c r="B7" s="8" t="s">
        <v>4</v>
      </c>
      <c r="C7" s="6">
        <v>48</v>
      </c>
    </row>
    <row r="8" s="3" customFormat="1" ht="15" customHeight="1">
      <c r="A8" s="9"/>
      <c r="B8" s="10" t="s">
        <v>5</v>
      </c>
      <c r="C8" s="6">
        <v>4</v>
      </c>
    </row>
    <row r="9" s="3" customFormat="1" ht="33" customHeight="1">
      <c r="A9" s="9"/>
      <c r="B9" s="10" t="s">
        <v>6</v>
      </c>
      <c r="C9" s="6">
        <v>5</v>
      </c>
    </row>
    <row r="10" s="3" customFormat="1" ht="15" customHeight="1">
      <c r="A10" s="9"/>
      <c r="B10" s="10" t="s">
        <v>7</v>
      </c>
      <c r="C10" s="11">
        <v>39</v>
      </c>
    </row>
    <row r="11" s="3" customFormat="1" ht="18.75">
      <c r="A11" s="9"/>
      <c r="B11" s="12" t="s">
        <v>8</v>
      </c>
      <c r="C11" s="6">
        <v>46</v>
      </c>
    </row>
    <row r="12" s="3" customFormat="1" ht="18.75">
      <c r="A12" s="9"/>
      <c r="B12" s="12" t="s">
        <v>9</v>
      </c>
      <c r="C12" s="6">
        <v>2</v>
      </c>
    </row>
    <row r="13" s="3" customFormat="1" ht="18.75">
      <c r="A13" s="9"/>
      <c r="B13" s="12" t="s">
        <v>10</v>
      </c>
      <c r="C13" s="6">
        <v>0</v>
      </c>
    </row>
    <row r="14" s="13" customFormat="1" ht="18.75">
      <c r="A14" s="9"/>
      <c r="B14" s="14" t="s">
        <v>11</v>
      </c>
      <c r="C14" s="6">
        <v>5</v>
      </c>
    </row>
    <row r="15" s="3" customFormat="1" ht="18.75">
      <c r="A15" s="9"/>
      <c r="B15" s="14" t="s">
        <v>12</v>
      </c>
      <c r="C15" s="6">
        <v>43</v>
      </c>
    </row>
    <row r="16" s="3" customFormat="1" ht="18.75">
      <c r="A16" s="9"/>
      <c r="B16" s="15" t="s">
        <v>13</v>
      </c>
      <c r="C16" s="6">
        <v>48</v>
      </c>
    </row>
    <row r="17" s="3" customFormat="1" ht="41.25" customHeight="1">
      <c r="A17" s="16"/>
      <c r="B17" s="17" t="s">
        <v>14</v>
      </c>
      <c r="C17" s="18">
        <v>12</v>
      </c>
    </row>
    <row r="18" s="3" customFormat="1" ht="28.5" customHeight="1">
      <c r="A18" s="19" t="s">
        <v>15</v>
      </c>
      <c r="B18" s="20" t="s">
        <v>16</v>
      </c>
      <c r="C18" s="6">
        <v>3</v>
      </c>
    </row>
    <row r="19" s="3" customFormat="1" ht="20.25" customHeight="1">
      <c r="A19" s="19"/>
      <c r="B19" s="15" t="s">
        <v>17</v>
      </c>
      <c r="C19" s="6">
        <v>0</v>
      </c>
    </row>
    <row r="20" s="3" customFormat="1" ht="24" customHeight="1">
      <c r="A20" s="19"/>
      <c r="B20" s="15" t="s">
        <v>18</v>
      </c>
      <c r="C20" s="6">
        <v>15</v>
      </c>
    </row>
    <row r="21" s="3" customFormat="1" ht="57" customHeight="1">
      <c r="A21" s="19"/>
      <c r="B21" s="15" t="s">
        <v>19</v>
      </c>
      <c r="C21" s="6">
        <v>0</v>
      </c>
    </row>
    <row r="24">
      <c r="F24" s="1"/>
    </row>
    <row r="25">
      <c r="F25" s="1"/>
    </row>
  </sheetData>
  <mergeCells count="4">
    <mergeCell ref="A1:C2"/>
    <mergeCell ref="A6:B6"/>
    <mergeCell ref="A7:A17"/>
    <mergeCell ref="A18:A21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7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7" zoomScale="100" workbookViewId="0">
      <selection activeCell="B13" activeCellId="0" sqref="B13"/>
    </sheetView>
  </sheetViews>
  <sheetFormatPr defaultRowHeight="14.25"/>
  <cols>
    <col customWidth="1" min="1" max="1" width="58.44140625"/>
    <col customWidth="1" min="2" max="2" width="30.109375"/>
    <col customWidth="1" min="4" max="5" width="9.109375"/>
  </cols>
  <sheetData>
    <row r="1" ht="73.5" customHeight="1">
      <c r="A1" s="2" t="s">
        <v>20</v>
      </c>
      <c r="B1" s="2"/>
    </row>
    <row r="3" ht="46.5" customHeight="1">
      <c r="A3" s="21" t="s">
        <v>21</v>
      </c>
      <c r="B3" s="21" t="s">
        <v>22</v>
      </c>
    </row>
    <row r="4" ht="38.25" customHeight="1">
      <c r="A4" s="22" t="s">
        <v>23</v>
      </c>
      <c r="B4" s="23">
        <v>24</v>
      </c>
    </row>
    <row r="5" ht="37.5" customHeight="1">
      <c r="A5" s="24" t="s">
        <v>24</v>
      </c>
      <c r="B5" s="23">
        <v>1</v>
      </c>
    </row>
    <row r="6" ht="38.25" customHeight="1">
      <c r="A6" s="24" t="s">
        <v>25</v>
      </c>
      <c r="B6" s="23"/>
    </row>
    <row r="7" ht="39" customHeight="1">
      <c r="A7" s="24" t="s">
        <v>26</v>
      </c>
      <c r="B7" s="23">
        <v>6</v>
      </c>
    </row>
    <row r="8" ht="36" customHeight="1">
      <c r="A8" s="24" t="s">
        <v>27</v>
      </c>
      <c r="B8" s="23">
        <v>0</v>
      </c>
    </row>
    <row r="9" ht="38.25" customHeight="1">
      <c r="A9" s="24" t="s">
        <v>28</v>
      </c>
      <c r="B9" s="23">
        <v>0</v>
      </c>
    </row>
    <row r="10" ht="38.25" customHeight="1">
      <c r="A10" s="24" t="s">
        <v>29</v>
      </c>
      <c r="B10" s="23">
        <v>2</v>
      </c>
    </row>
    <row r="11" ht="39" customHeight="1">
      <c r="A11" s="24" t="s">
        <v>30</v>
      </c>
      <c r="B11" s="23">
        <v>3</v>
      </c>
    </row>
    <row r="12" ht="38.25" customHeight="1">
      <c r="A12" s="24" t="s">
        <v>31</v>
      </c>
      <c r="B12" s="23">
        <v>3</v>
      </c>
    </row>
    <row r="13" ht="37.5" customHeight="1">
      <c r="A13" s="24" t="s">
        <v>32</v>
      </c>
      <c r="B13" s="23">
        <v>4</v>
      </c>
    </row>
    <row r="14" ht="37.5" customHeight="1">
      <c r="A14" s="24" t="s">
        <v>33</v>
      </c>
      <c r="B14" s="23">
        <v>1</v>
      </c>
    </row>
    <row r="15" ht="36.75" customHeight="1">
      <c r="A15" s="24" t="s">
        <v>34</v>
      </c>
      <c r="B15" s="23">
        <v>0</v>
      </c>
    </row>
    <row r="16" ht="38.25" customHeight="1">
      <c r="A16" s="24" t="s">
        <v>35</v>
      </c>
      <c r="B16" s="23"/>
    </row>
    <row r="17" ht="36.75" customHeight="1">
      <c r="A17" s="24" t="s">
        <v>36</v>
      </c>
      <c r="B17" s="23">
        <v>4</v>
      </c>
    </row>
    <row r="18" ht="18.75">
      <c r="A18" s="3"/>
      <c r="B18" s="3"/>
    </row>
  </sheetData>
  <mergeCells count="1">
    <mergeCell ref="A1:B1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7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B7" zoomScale="70" workbookViewId="0">
      <selection activeCell="AC8" activeCellId="0" sqref="AC8"/>
    </sheetView>
  </sheetViews>
  <sheetFormatPr defaultRowHeight="14.25"/>
  <cols>
    <col customWidth="1" min="1" max="1" width="28.109375"/>
    <col customWidth="1" min="2" max="6" width="13.88671875"/>
    <col customWidth="1" min="7" max="7" width="12"/>
    <col customWidth="1" min="8" max="8" width="18.33203125"/>
    <col customWidth="1" min="9" max="9" width="10.33203125"/>
    <col customWidth="1" min="10" max="10" width="14.109375"/>
    <col customWidth="1" min="11" max="16" style="1" width="14.109375"/>
    <col customWidth="1" min="17" max="22" width="10"/>
    <col customWidth="1" min="23" max="23" width="12"/>
    <col customWidth="1" min="24" max="25" style="1" width="12"/>
    <col customWidth="1" min="26" max="27" width="14"/>
    <col customWidth="1" min="28" max="28" style="1" width="12.88671875"/>
    <col customWidth="1" min="29" max="29" width="9.44140625"/>
    <col customWidth="1" min="30" max="30" width="11.33203125"/>
    <col customWidth="1" min="31" max="31" width="10"/>
    <col customWidth="1" min="32" max="32" width="9.44140625"/>
    <col customWidth="1" min="33" max="33" width="15.5546875"/>
    <col customWidth="1" min="34" max="34" style="1" width="10"/>
    <col bestFit="1" customWidth="1" min="35" max="35" width="11.109375"/>
  </cols>
  <sheetData>
    <row r="1" s="3" customFormat="1" ht="36.75" customHeight="1"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="3" customFormat="1" ht="18"/>
    <row r="3" s="25" customFormat="1" ht="18"/>
    <row r="4" s="26" customFormat="1" ht="20.25" customHeight="1">
      <c r="A4" s="27" t="s">
        <v>37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9"/>
      <c r="AI4" s="30" t="s">
        <v>38</v>
      </c>
    </row>
    <row r="5" s="26" customFormat="1" ht="33.75" customHeight="1">
      <c r="A5" s="31"/>
      <c r="B5" s="32" t="s">
        <v>39</v>
      </c>
      <c r="C5" s="33"/>
      <c r="D5" s="33"/>
      <c r="E5" s="33"/>
      <c r="F5" s="33"/>
      <c r="G5" s="34"/>
      <c r="H5" s="32" t="s">
        <v>40</v>
      </c>
      <c r="I5" s="33"/>
      <c r="J5" s="33"/>
      <c r="K5" s="33"/>
      <c r="L5" s="33"/>
      <c r="M5" s="33"/>
      <c r="N5" s="33"/>
      <c r="O5" s="33"/>
      <c r="P5" s="35"/>
      <c r="Q5" s="32" t="s">
        <v>41</v>
      </c>
      <c r="R5" s="33"/>
      <c r="S5" s="33"/>
      <c r="T5" s="33"/>
      <c r="U5" s="33"/>
      <c r="V5" s="33"/>
      <c r="W5" s="33"/>
      <c r="X5" s="33"/>
      <c r="Y5" s="35"/>
      <c r="Z5" s="32" t="s">
        <v>42</v>
      </c>
      <c r="AA5" s="33"/>
      <c r="AB5" s="35"/>
      <c r="AC5" s="32" t="s">
        <v>43</v>
      </c>
      <c r="AD5" s="33"/>
      <c r="AE5" s="33"/>
      <c r="AF5" s="33"/>
      <c r="AG5" s="33"/>
      <c r="AH5" s="35"/>
      <c r="AI5" s="36"/>
    </row>
    <row r="6" s="37" customFormat="1" ht="18.75">
      <c r="A6" s="38"/>
      <c r="B6" s="39" t="s">
        <v>44</v>
      </c>
      <c r="C6" s="40"/>
      <c r="D6" s="40"/>
      <c r="E6" s="40"/>
      <c r="F6" s="40"/>
      <c r="G6" s="41"/>
      <c r="H6" s="39" t="s">
        <v>44</v>
      </c>
      <c r="I6" s="40"/>
      <c r="J6" s="40"/>
      <c r="K6" s="40"/>
      <c r="L6" s="40"/>
      <c r="M6" s="40"/>
      <c r="N6" s="40"/>
      <c r="O6" s="40"/>
      <c r="P6" s="42"/>
      <c r="Q6" s="39" t="s">
        <v>44</v>
      </c>
      <c r="R6" s="40"/>
      <c r="S6" s="40"/>
      <c r="T6" s="40"/>
      <c r="U6" s="40"/>
      <c r="V6" s="40"/>
      <c r="W6" s="40"/>
      <c r="X6" s="40"/>
      <c r="Y6" s="42"/>
      <c r="Z6" s="43" t="s">
        <v>44</v>
      </c>
      <c r="AA6" s="44"/>
      <c r="AB6" s="45"/>
      <c r="AC6" s="39"/>
      <c r="AD6" s="40"/>
      <c r="AE6" s="40"/>
      <c r="AF6" s="40"/>
      <c r="AG6" s="40"/>
      <c r="AH6" s="42"/>
      <c r="AI6" s="46"/>
    </row>
    <row r="7" s="37" customFormat="1" ht="409.19999999999999" customHeight="1">
      <c r="A7" s="47"/>
      <c r="B7" s="48" t="s">
        <v>45</v>
      </c>
      <c r="C7" s="48"/>
      <c r="D7" s="49"/>
      <c r="E7" s="49" t="s">
        <v>46</v>
      </c>
      <c r="F7" s="48" t="s">
        <v>47</v>
      </c>
      <c r="G7" s="50"/>
      <c r="H7" s="51" t="s">
        <v>48</v>
      </c>
      <c r="I7" s="50" t="s">
        <v>49</v>
      </c>
      <c r="J7" s="50" t="s">
        <v>50</v>
      </c>
      <c r="K7" s="50" t="s">
        <v>51</v>
      </c>
      <c r="L7" s="50" t="s">
        <v>52</v>
      </c>
      <c r="M7" s="50" t="s">
        <v>53</v>
      </c>
      <c r="N7" s="50" t="s">
        <v>54</v>
      </c>
      <c r="O7" s="50" t="s">
        <v>55</v>
      </c>
      <c r="P7" s="50" t="s">
        <v>56</v>
      </c>
      <c r="Q7" s="50" t="s">
        <v>57</v>
      </c>
      <c r="R7" s="50" t="s">
        <v>58</v>
      </c>
      <c r="S7" s="50" t="s">
        <v>59</v>
      </c>
      <c r="T7" s="50" t="s">
        <v>60</v>
      </c>
      <c r="U7" s="50" t="s">
        <v>61</v>
      </c>
      <c r="V7" s="50" t="s">
        <v>62</v>
      </c>
      <c r="W7" s="50" t="s">
        <v>63</v>
      </c>
      <c r="X7" s="51" t="s">
        <v>64</v>
      </c>
      <c r="Y7" s="51" t="s">
        <v>65</v>
      </c>
      <c r="Z7" s="50" t="s">
        <v>66</v>
      </c>
      <c r="AA7" s="50" t="s">
        <v>67</v>
      </c>
      <c r="AB7" s="50" t="s">
        <v>68</v>
      </c>
      <c r="AC7" s="50" t="s">
        <v>69</v>
      </c>
      <c r="AD7" s="50" t="s">
        <v>70</v>
      </c>
      <c r="AE7" s="50"/>
      <c r="AF7" s="51"/>
      <c r="AG7" s="50" t="s">
        <v>71</v>
      </c>
      <c r="AH7" s="50"/>
      <c r="AI7" s="52"/>
    </row>
    <row r="8" s="37" customFormat="1" ht="27.600000000000001" customHeight="1">
      <c r="A8" s="53" t="s">
        <v>72</v>
      </c>
      <c r="B8" s="54">
        <v>1</v>
      </c>
      <c r="C8" s="54">
        <v>1</v>
      </c>
      <c r="D8" s="54"/>
      <c r="E8" s="54">
        <v>2</v>
      </c>
      <c r="F8" s="54">
        <v>1</v>
      </c>
      <c r="G8" s="55"/>
      <c r="H8" s="55">
        <v>4</v>
      </c>
      <c r="I8" s="55">
        <v>1</v>
      </c>
      <c r="J8" s="55">
        <v>1</v>
      </c>
      <c r="K8" s="55">
        <v>1</v>
      </c>
      <c r="L8" s="55">
        <v>1</v>
      </c>
      <c r="M8" s="55">
        <v>1</v>
      </c>
      <c r="N8" s="55">
        <v>1</v>
      </c>
      <c r="O8" s="55">
        <v>1</v>
      </c>
      <c r="P8" s="55">
        <v>1</v>
      </c>
      <c r="Q8" s="55">
        <v>4</v>
      </c>
      <c r="R8" s="55">
        <v>1</v>
      </c>
      <c r="S8" s="55">
        <v>1</v>
      </c>
      <c r="T8" s="55">
        <v>6</v>
      </c>
      <c r="U8" s="55">
        <v>1</v>
      </c>
      <c r="V8" s="55">
        <v>2</v>
      </c>
      <c r="W8" s="55">
        <v>2</v>
      </c>
      <c r="X8" s="55">
        <v>3</v>
      </c>
      <c r="Y8" s="55">
        <v>2</v>
      </c>
      <c r="Z8" s="55">
        <v>1</v>
      </c>
      <c r="AA8" s="55">
        <v>1</v>
      </c>
      <c r="AB8" s="55">
        <v>1</v>
      </c>
      <c r="AC8" s="55">
        <v>2</v>
      </c>
      <c r="AD8" s="55">
        <v>1</v>
      </c>
      <c r="AE8" s="55"/>
      <c r="AF8" s="55"/>
      <c r="AG8" s="55">
        <v>3</v>
      </c>
      <c r="AH8" s="55"/>
      <c r="AI8" s="55">
        <v>48</v>
      </c>
    </row>
    <row r="9" s="37" customFormat="1" ht="56.25">
      <c r="A9" s="53" t="s">
        <v>73</v>
      </c>
      <c r="B9" s="56">
        <f>(C8/AI8)*100%</f>
        <v>2.0833333333333332e-002</v>
      </c>
      <c r="C9" s="56">
        <f>(B8/AI8)*100%</f>
        <v>2.0833333333333332e-002</v>
      </c>
      <c r="D9" s="56">
        <f>(D8/AI8)*100%</f>
        <v>0</v>
      </c>
      <c r="E9" s="56">
        <f>(E8/AI8)*100%</f>
        <v>4.1666666666666664e-002</v>
      </c>
      <c r="F9" s="56">
        <f>(F8/AI8)*100%</f>
        <v>2.0833333333333332e-002</v>
      </c>
      <c r="G9" s="57">
        <f>(G8/AI8)*100%</f>
        <v>0</v>
      </c>
      <c r="H9" s="57">
        <f>(H8/AI8)*100%</f>
        <v>8.3333333333333329e-002</v>
      </c>
      <c r="I9" s="57">
        <f>(I8/AI8)*100%</f>
        <v>2.0833333333333332e-002</v>
      </c>
      <c r="J9" s="57">
        <f>(J8/AI8)*100%</f>
        <v>2.0833333333333332e-002</v>
      </c>
      <c r="K9" s="57">
        <f>(J9/AI9)*100%</f>
        <v>2.0833333333333332e-002</v>
      </c>
      <c r="L9" s="57">
        <f>(L8/AI8)*100%</f>
        <v>2.0833333333333332e-002</v>
      </c>
      <c r="M9" s="57">
        <f>(M8/AI8)*100%</f>
        <v>2.0833333333333332e-002</v>
      </c>
      <c r="N9" s="57">
        <f>(N8/AI8)*100%</f>
        <v>2.0833333333333332e-002</v>
      </c>
      <c r="O9" s="57">
        <f>(O8/AI8)*100%</f>
        <v>2.0833333333333332e-002</v>
      </c>
      <c r="P9" s="57">
        <f>(P8/AI8)*100%</f>
        <v>2.0833333333333332e-002</v>
      </c>
      <c r="Q9" s="57">
        <f>(Q8/AI8)*100%</f>
        <v>8.3333333333333329e-002</v>
      </c>
      <c r="R9" s="57">
        <f>(R8/AI8)*100%</f>
        <v>2.0833333333333332e-002</v>
      </c>
      <c r="S9" s="57">
        <f>(S8/AI8)*100%</f>
        <v>2.0833333333333332e-002</v>
      </c>
      <c r="T9" s="57">
        <f>(T8/AI8)*100%</f>
        <v>0.125</v>
      </c>
      <c r="U9" s="57">
        <f>(U8/AI8)*100%</f>
        <v>2.0833333333333332e-002</v>
      </c>
      <c r="V9" s="57">
        <f>(V8/AI8)*100%</f>
        <v>4.1666666666666664e-002</v>
      </c>
      <c r="W9" s="57">
        <f>(W8/AI8)*100%</f>
        <v>4.1666666666666664e-002</v>
      </c>
      <c r="X9" s="57">
        <f>(X8/AI8)*100%</f>
        <v>6.25e-002</v>
      </c>
      <c r="Y9" s="57">
        <f>(Y8/AI8)*100%</f>
        <v>4.1666666666666664e-002</v>
      </c>
      <c r="Z9" s="57">
        <f>(Z8/AI8)*100%</f>
        <v>2.0833333333333332e-002</v>
      </c>
      <c r="AA9" s="57">
        <f>(AA8/AI8)*100%</f>
        <v>2.0833333333333332e-002</v>
      </c>
      <c r="AB9" s="57">
        <f>(AB8/AI8)*100%</f>
        <v>2.0833333333333332e-002</v>
      </c>
      <c r="AC9" s="57">
        <f>(AC8/AI8)*100%</f>
        <v>4.1666666666666664e-002</v>
      </c>
      <c r="AD9" s="57">
        <f>(AD8/AI8)*100%</f>
        <v>2.0833333333333332e-002</v>
      </c>
      <c r="AE9" s="57">
        <f>(AE8/AI8)*100%</f>
        <v>0</v>
      </c>
      <c r="AF9" s="57">
        <f>(AF8/AI8)*100%</f>
        <v>0</v>
      </c>
      <c r="AG9" s="57">
        <f>(AG8/AI8)*100%</f>
        <v>6.25e-002</v>
      </c>
      <c r="AH9" s="57">
        <f>(AH8/AI8)*100%</f>
        <v>0</v>
      </c>
      <c r="AI9" s="57">
        <v>1</v>
      </c>
    </row>
  </sheetData>
  <mergeCells count="12">
    <mergeCell ref="H1:Z1"/>
    <mergeCell ref="A4:AH4"/>
    <mergeCell ref="AI4:AI6"/>
    <mergeCell ref="B5:G5"/>
    <mergeCell ref="H5:P5"/>
    <mergeCell ref="Q5:Y5"/>
    <mergeCell ref="Z5:AB5"/>
    <mergeCell ref="AC5:AH5"/>
    <mergeCell ref="B6:G6"/>
    <mergeCell ref="H6:P6"/>
    <mergeCell ref="Q6:Y6"/>
    <mergeCell ref="AC6:AH6"/>
  </mergeCells>
  <printOptions headings="0" gridLines="0"/>
  <pageMargins left="0.69999999999999996" right="0.69999999999999996" top="0.75" bottom="0.75" header="0.29999999999999999" footer="0.29999999999999999"/>
  <pageSetup paperSize="9" scale="100" firstPageNumber="2147483647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revision>11</cp:revision>
  <dcterms:created xsi:type="dcterms:W3CDTF">2019-08-12T15:56:07Z</dcterms:created>
  <dcterms:modified xsi:type="dcterms:W3CDTF">2023-05-11T06:39:42Z</dcterms:modified>
</cp:coreProperties>
</file>