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Z9" i="3" l="1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<sst xmlns="http://schemas.openxmlformats.org/spreadsheetml/2006/main" count="72" uniqueCount="69">
  <si>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</si>
  <si>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</si>
  <si>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</si>
  <si>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</si>
  <si>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</si>
  <si>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</si>
  <si>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</si>
  <si>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</si>
  <si>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</si>
  <si>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</si>
  <si>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</si>
  <si>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</si>
  <si>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</si>
  <si>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</si>
  <si>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</si>
  <si>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</si>
  <si>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</si>
  <si>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</si>
  <si>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</si>
  <si>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</si>
  <si>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</si>
  <si>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</si>
  <si>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</si>
  <si>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</si>
  <si>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</si>
  <si>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</si>
  <si>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</si>
  <si>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</si>
  <si>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</si>
  <si>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</si>
  <si>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</si>
  <si>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</si>
  <si>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</si>
  <si>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</si>
  <si>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</si>
  <si>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</si>
  <si>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</si>
  <si>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</si>
  <si>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</si>
  <si>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</si>
  <si>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</si>
  <si>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</si>
  <si>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</si>
  <si>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Благоустройство и ремонт подъездных дорог, в том числе тротуаров</t>
  </si>
  <si>
    <t>Комплексное благоустройство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</si>
  <si>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</si>
  <si>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</si>
  <si>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</si>
  <si>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 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</si>
  <si>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</si>
  <si>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Коммунальное хозяйство</t>
  </si>
  <si>
    <t>Перебои в водоотведении и канализовании</t>
  </si>
  <si>
    <t>Количество обращений, поступивших в Администрацию Вейделевского района за июль  2023 года</t>
  </si>
  <si>
    <t>Количество обращений, поступивших в Администрацию Вейделевского района за июль 2023 года с распределением по муниципальным районам (городским округам)</t>
  </si>
  <si>
    <t>Помощь семьям военнослужащих</t>
  </si>
  <si>
    <t xml:space="preserve"> 
Труд, занятость, заработная плата</t>
  </si>
  <si>
    <t>Помощь беженцам</t>
  </si>
  <si>
    <t>Подключение индивидуальных жилых домов к централизованным сетям водо-, тепло - газо-, электроснабжения и водоотведения</t>
  </si>
  <si>
    <t>Переселение из подвалов, бараков, коммуналок, общежитий, аварийных домов, ветхого жилья, санитарно-защитной зоны</t>
  </si>
  <si>
    <t>Защита прав на землю и рассмотрение земельных споров</t>
  </si>
  <si>
    <t>Медицинское обслуживание сельских жителей</t>
  </si>
  <si>
    <t>Просьбы об оказании финансовой помощи</t>
  </si>
  <si>
    <t>Предоставление политического убежища, статуса беженца, вида на жительство, разрешения на временное проживание</t>
  </si>
  <si>
    <t>Оплата коммунальных услуг и электроэнергии, в том числе льготы</t>
  </si>
  <si>
    <t>Обращения, заявления и жалобы граждан</t>
  </si>
  <si>
    <t>Организация условий и мест для детского отдыха и досуга (детских и спортивных площадок)</t>
  </si>
  <si>
    <t>Арендные отношения в области землепользования</t>
  </si>
  <si>
    <t>Предоставление жилья по государственному жилищному сертификату (ГЖС)</t>
  </si>
  <si>
    <t>Помощь членам семьи участника специальной военной операции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</si>
</sst>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sz val="12"/>
      <color rgb="FF383838"/>
      <name val="Arial"/>
      <family val="2"/>
      <charset val="204"/>
    </font>
    <font>
      <sz val="12"/>
      <color theme="1"/>
      <name val="Arial Unicode MS"/>
      <family val="2"/>
      <charset val="204"/>
    </font>
    <font>
      <sz val="12"/>
      <color rgb="FF383838"/>
      <name val="Arial Unicode MS"/>
      <family val="2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textRotation="90" wrapText="1"/>
    </xf>
    <xf numFmtId="0" fontId="9" fillId="3" borderId="8" xfId="0" applyFont="1" applyFill="1" applyBorder="1" applyAlignment="1"/>
    <xf numFmtId="0" fontId="9" fillId="3" borderId="9" xfId="0" applyFont="1" applyFill="1" applyBorder="1" applyAlignment="1"/>
    <xf numFmtId="0" fontId="9" fillId="3" borderId="10" xfId="0" applyFont="1" applyFill="1" applyBorder="1" applyAlignment="1"/>
    <xf numFmtId="0" fontId="12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horizontal="left" vertical="center" textRotation="90" wrapText="1"/>
    </xf>
    <xf numFmtId="0" fontId="10" fillId="0" borderId="0" xfId="0" applyFont="1" applyFill="1" applyAlignment="1">
      <alignment textRotation="90"/>
    </xf>
    <xf numFmtId="0" fontId="11" fillId="0" borderId="7" xfId="0" applyFont="1" applyFill="1" applyBorder="1" applyAlignment="1">
      <alignment horizontal="left" textRotation="90" wrapText="1"/>
    </xf>
    <xf numFmtId="0" fontId="11" fillId="0" borderId="7" xfId="0" applyFont="1" applyFill="1" applyBorder="1" applyAlignment="1">
      <alignment textRotation="90" wrapText="1"/>
    </xf>
    <xf numFmtId="0" fontId="12" fillId="0" borderId="0" xfId="0" applyFont="1" applyFill="1" applyAlignment="1">
      <alignment textRotation="90"/>
    </xf>
    <xf numFmtId="0" fontId="12" fillId="0" borderId="13" xfId="0" applyFont="1" applyFill="1" applyBorder="1" applyAlignment="1">
      <alignment textRotation="90"/>
    </xf>
    <xf numFmtId="0" fontId="12" fillId="0" borderId="13" xfId="0" applyFont="1" applyFill="1" applyBorder="1" applyAlignment="1">
      <alignment horizontal="center" textRotation="90"/>
    </xf>
    <xf numFmtId="0" fontId="11" fillId="0" borderId="13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textRotation="90"/>
    </xf>
    <xf numFmtId="0" fontId="12" fillId="0" borderId="7" xfId="0" applyFont="1" applyFill="1" applyBorder="1" applyAlignment="1">
      <alignment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6" zoomScale="120" workbookViewId="0">
      <selection activeCell="A18" sqref="A18:A21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43" t="s">
        <v>52</v>
      </c>
      <c r="B1" s="43"/>
      <c r="C1" s="43"/>
    </row>
    <row r="2" spans="1:3" s="1" customFormat="1" ht="23.25" customHeight="1" x14ac:dyDescent="0.3">
      <c r="A2" s="43"/>
      <c r="B2" s="43"/>
      <c r="C2" s="43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4" t="s">
        <v>0</v>
      </c>
      <c r="B6" s="45"/>
      <c r="C6" s="4" t="s">
        <v>1</v>
      </c>
    </row>
    <row r="7" spans="1:3" s="3" customFormat="1" ht="15" customHeight="1" x14ac:dyDescent="0.35">
      <c r="A7" s="46" t="s">
        <v>2</v>
      </c>
      <c r="B7" s="5" t="s">
        <v>3</v>
      </c>
      <c r="C7" s="4">
        <v>50</v>
      </c>
    </row>
    <row r="8" spans="1:3" s="3" customFormat="1" ht="15" customHeight="1" x14ac:dyDescent="0.35">
      <c r="A8" s="47"/>
      <c r="B8" s="6" t="s">
        <v>4</v>
      </c>
      <c r="C8" s="4">
        <v>5</v>
      </c>
    </row>
    <row r="9" spans="1:3" s="3" customFormat="1" ht="33" customHeight="1" x14ac:dyDescent="0.35">
      <c r="A9" s="47"/>
      <c r="B9" s="6" t="s">
        <v>5</v>
      </c>
      <c r="C9" s="4">
        <v>23</v>
      </c>
    </row>
    <row r="10" spans="1:3" s="3" customFormat="1" ht="15" customHeight="1" x14ac:dyDescent="0.35">
      <c r="A10" s="47"/>
      <c r="B10" s="6" t="s">
        <v>6</v>
      </c>
      <c r="C10" s="7">
        <v>22</v>
      </c>
    </row>
    <row r="11" spans="1:3" s="3" customFormat="1" ht="18" x14ac:dyDescent="0.35">
      <c r="A11" s="47"/>
      <c r="B11" s="8" t="s">
        <v>7</v>
      </c>
      <c r="C11" s="4">
        <v>0</v>
      </c>
    </row>
    <row r="12" spans="1:3" s="3" customFormat="1" ht="18" x14ac:dyDescent="0.35">
      <c r="A12" s="47"/>
      <c r="B12" s="8" t="s">
        <v>8</v>
      </c>
      <c r="C12" s="4">
        <v>50</v>
      </c>
    </row>
    <row r="13" spans="1:3" s="3" customFormat="1" ht="18" x14ac:dyDescent="0.35">
      <c r="A13" s="47"/>
      <c r="B13" s="8" t="s">
        <v>9</v>
      </c>
      <c r="C13" s="4">
        <v>0</v>
      </c>
    </row>
    <row r="14" spans="1:3" s="9" customFormat="1" ht="18" x14ac:dyDescent="0.35">
      <c r="A14" s="47"/>
      <c r="B14" s="10" t="s">
        <v>10</v>
      </c>
      <c r="C14" s="4">
        <v>17</v>
      </c>
    </row>
    <row r="15" spans="1:3" s="3" customFormat="1" ht="18" x14ac:dyDescent="0.35">
      <c r="A15" s="47"/>
      <c r="B15" s="10" t="s">
        <v>11</v>
      </c>
      <c r="C15" s="4">
        <v>33</v>
      </c>
    </row>
    <row r="16" spans="1:3" s="3" customFormat="1" ht="18" x14ac:dyDescent="0.35">
      <c r="A16" s="47"/>
      <c r="B16" s="11" t="s">
        <v>12</v>
      </c>
      <c r="C16" s="4">
        <v>50</v>
      </c>
    </row>
    <row r="17" spans="1:6" s="3" customFormat="1" ht="41.25" customHeight="1" x14ac:dyDescent="0.35">
      <c r="A17" s="48"/>
      <c r="B17" s="12" t="s">
        <v>13</v>
      </c>
      <c r="C17" s="13">
        <v>0</v>
      </c>
    </row>
    <row r="18" spans="1:6" s="3" customFormat="1" ht="28.5" customHeight="1" x14ac:dyDescent="0.35">
      <c r="A18" s="49" t="s">
        <v>14</v>
      </c>
      <c r="B18" s="14" t="s">
        <v>15</v>
      </c>
      <c r="C18" s="4">
        <v>5</v>
      </c>
    </row>
    <row r="19" spans="1:6" s="3" customFormat="1" ht="20.25" customHeight="1" x14ac:dyDescent="0.35">
      <c r="A19" s="49"/>
      <c r="B19" s="11" t="s">
        <v>16</v>
      </c>
      <c r="C19" s="4">
        <v>5</v>
      </c>
    </row>
    <row r="20" spans="1:6" s="3" customFormat="1" ht="24" customHeight="1" x14ac:dyDescent="0.35">
      <c r="A20" s="49"/>
      <c r="B20" s="11" t="s">
        <v>17</v>
      </c>
      <c r="C20" s="4">
        <v>10</v>
      </c>
    </row>
    <row r="21" spans="1:6" s="3" customFormat="1" ht="57" customHeight="1" x14ac:dyDescent="0.35">
      <c r="A21" s="49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D6" sqref="D6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3" t="s">
        <v>53</v>
      </c>
      <c r="B1" s="43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21</v>
      </c>
    </row>
    <row r="5" spans="1:2" ht="37.5" customHeight="1" x14ac:dyDescent="0.35">
      <c r="A5" s="18" t="s">
        <v>22</v>
      </c>
      <c r="B5" s="17">
        <v>2</v>
      </c>
    </row>
    <row r="6" spans="1:2" ht="38.25" customHeight="1" x14ac:dyDescent="0.35">
      <c r="A6" s="18" t="s">
        <v>23</v>
      </c>
      <c r="B6" s="17">
        <v>1</v>
      </c>
    </row>
    <row r="7" spans="1:2" ht="39" customHeight="1" x14ac:dyDescent="0.35">
      <c r="A7" s="18" t="s">
        <v>24</v>
      </c>
      <c r="B7" s="17">
        <v>5</v>
      </c>
    </row>
    <row r="8" spans="1:2" ht="36" customHeight="1" x14ac:dyDescent="0.35">
      <c r="A8" s="18" t="s">
        <v>25</v>
      </c>
      <c r="B8" s="17">
        <v>3</v>
      </c>
    </row>
    <row r="9" spans="1:2" ht="38.25" customHeight="1" x14ac:dyDescent="0.35">
      <c r="A9" s="18" t="s">
        <v>26</v>
      </c>
      <c r="B9" s="17">
        <v>0</v>
      </c>
    </row>
    <row r="10" spans="1:2" ht="38.25" customHeight="1" x14ac:dyDescent="0.35">
      <c r="A10" s="18" t="s">
        <v>27</v>
      </c>
      <c r="B10" s="17">
        <v>5</v>
      </c>
    </row>
    <row r="11" spans="1:2" ht="39" customHeight="1" x14ac:dyDescent="0.35">
      <c r="A11" s="18" t="s">
        <v>28</v>
      </c>
      <c r="B11" s="17">
        <v>1</v>
      </c>
    </row>
    <row r="12" spans="1:2" ht="38.25" customHeight="1" x14ac:dyDescent="0.35">
      <c r="A12" s="18" t="s">
        <v>29</v>
      </c>
      <c r="B12" s="17">
        <v>1</v>
      </c>
    </row>
    <row r="13" spans="1:2" ht="37.5" customHeight="1" x14ac:dyDescent="0.35">
      <c r="A13" s="18" t="s">
        <v>30</v>
      </c>
      <c r="B13" s="17">
        <v>5</v>
      </c>
    </row>
    <row r="14" spans="1:2" ht="37.5" customHeight="1" x14ac:dyDescent="0.35">
      <c r="A14" s="18" t="s">
        <v>31</v>
      </c>
      <c r="B14" s="17">
        <v>4</v>
      </c>
    </row>
    <row r="15" spans="1:2" ht="36.75" customHeight="1" x14ac:dyDescent="0.35">
      <c r="A15" s="18" t="s">
        <v>32</v>
      </c>
      <c r="B15" s="17">
        <v>1</v>
      </c>
    </row>
    <row r="16" spans="1:2" ht="38.25" customHeight="1" x14ac:dyDescent="0.35">
      <c r="A16" s="18" t="s">
        <v>33</v>
      </c>
      <c r="B16" s="17">
        <v>1</v>
      </c>
    </row>
    <row r="17" spans="1:2" ht="36.75" customHeight="1" x14ac:dyDescent="0.35">
      <c r="A17" s="18" t="s">
        <v>34</v>
      </c>
      <c r="B17" s="17"/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D4" zoomScale="70" workbookViewId="0">
      <selection activeCell="C8" sqref="C8"/>
    </sheetView>
  </sheetViews>
  <sheetFormatPr defaultRowHeight="14.4" x14ac:dyDescent="0.3"/>
  <cols>
    <col min="1" max="1" width="28.109375" customWidth="1"/>
    <col min="2" max="2" width="13.88671875" customWidth="1"/>
    <col min="3" max="3" width="32.77734375" customWidth="1"/>
    <col min="4" max="4" width="18.33203125" customWidth="1"/>
    <col min="5" max="5" width="10.33203125" customWidth="1"/>
    <col min="6" max="6" width="14.109375" customWidth="1"/>
    <col min="7" max="8" width="14.109375" style="1" customWidth="1"/>
    <col min="9" max="14" width="10" customWidth="1"/>
    <col min="15" max="15" width="12" customWidth="1"/>
    <col min="16" max="17" width="12" style="1" customWidth="1"/>
    <col min="18" max="19" width="14" customWidth="1"/>
    <col min="20" max="20" width="12.88671875" style="1" customWidth="1"/>
    <col min="21" max="21" width="9.44140625" customWidth="1"/>
    <col min="22" max="22" width="11.33203125" customWidth="1"/>
    <col min="23" max="23" width="10" customWidth="1"/>
    <col min="24" max="24" width="9.44140625" customWidth="1"/>
    <col min="25" max="25" width="15.5546875" customWidth="1"/>
    <col min="26" max="26" width="10" style="1" customWidth="1"/>
    <col min="27" max="27" width="11.109375" bestFit="1" customWidth="1"/>
  </cols>
  <sheetData>
    <row r="1" spans="1:27" s="3" customFormat="1" ht="36.75" customHeight="1" x14ac:dyDescent="0.35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"/>
      <c r="T1" s="2"/>
      <c r="U1" s="2"/>
      <c r="V1" s="2"/>
      <c r="W1" s="2"/>
      <c r="X1" s="2"/>
      <c r="Y1" s="2"/>
      <c r="Z1" s="2"/>
    </row>
    <row r="2" spans="1:27" s="3" customFormat="1" ht="18" x14ac:dyDescent="0.35"/>
    <row r="3" spans="1:27" s="19" customFormat="1" ht="18" x14ac:dyDescent="0.35"/>
    <row r="4" spans="1:27" s="20" customFormat="1" ht="20.25" customHeight="1" x14ac:dyDescent="0.35">
      <c r="A4" s="54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AA4" s="57" t="s">
        <v>36</v>
      </c>
    </row>
    <row r="5" spans="1:27" s="20" customFormat="1" ht="33.75" customHeight="1" x14ac:dyDescent="0.35">
      <c r="A5" s="21"/>
      <c r="B5" s="60" t="s">
        <v>37</v>
      </c>
      <c r="C5" s="61"/>
      <c r="D5" s="64" t="s">
        <v>38</v>
      </c>
      <c r="E5" s="65"/>
      <c r="F5" s="65"/>
      <c r="G5" s="65"/>
      <c r="H5" s="65"/>
      <c r="I5" s="65"/>
      <c r="J5" s="66"/>
      <c r="K5" s="60" t="s">
        <v>39</v>
      </c>
      <c r="L5" s="61"/>
      <c r="M5" s="61"/>
      <c r="N5" s="61"/>
      <c r="O5" s="61"/>
      <c r="P5" s="63"/>
      <c r="Q5" s="62" t="s">
        <v>40</v>
      </c>
      <c r="R5" s="62"/>
      <c r="S5" s="62"/>
      <c r="T5" s="53" t="s">
        <v>41</v>
      </c>
      <c r="U5" s="53"/>
      <c r="V5" s="53"/>
      <c r="W5" s="53"/>
      <c r="X5" s="53"/>
      <c r="Y5" s="53"/>
      <c r="Z5" s="53"/>
      <c r="AA5" s="58"/>
    </row>
    <row r="6" spans="1:27" s="22" customFormat="1" ht="18" x14ac:dyDescent="0.35">
      <c r="A6" s="23"/>
      <c r="B6" s="50" t="s">
        <v>42</v>
      </c>
      <c r="C6" s="51"/>
      <c r="D6" s="50" t="s">
        <v>42</v>
      </c>
      <c r="E6" s="51"/>
      <c r="F6" s="51"/>
      <c r="G6" s="51"/>
      <c r="H6" s="51"/>
      <c r="I6" s="32"/>
      <c r="J6" s="33"/>
      <c r="K6" s="51" t="s">
        <v>42</v>
      </c>
      <c r="L6" s="51"/>
      <c r="M6" s="51"/>
      <c r="N6" s="51"/>
      <c r="O6" s="51"/>
      <c r="P6" s="52"/>
      <c r="Q6" s="51" t="s">
        <v>42</v>
      </c>
      <c r="R6" s="51"/>
      <c r="S6" s="51"/>
      <c r="T6" s="31"/>
      <c r="U6" s="32"/>
      <c r="V6" s="32"/>
      <c r="W6" s="32"/>
      <c r="X6" s="32"/>
      <c r="Y6" s="32"/>
      <c r="Z6" s="33"/>
      <c r="AA6" s="59"/>
    </row>
    <row r="7" spans="1:27" s="22" customFormat="1" ht="409.2" customHeight="1" x14ac:dyDescent="0.35">
      <c r="A7" s="24"/>
      <c r="B7" s="35"/>
      <c r="C7" s="67" t="s">
        <v>64</v>
      </c>
      <c r="D7" s="67" t="s">
        <v>54</v>
      </c>
      <c r="E7" s="34" t="s">
        <v>48</v>
      </c>
      <c r="F7" s="37" t="s">
        <v>56</v>
      </c>
      <c r="G7" s="34" t="s">
        <v>60</v>
      </c>
      <c r="H7" s="68" t="s">
        <v>55</v>
      </c>
      <c r="I7" s="37" t="s">
        <v>61</v>
      </c>
      <c r="J7" s="42"/>
      <c r="K7" s="36" t="s">
        <v>65</v>
      </c>
      <c r="L7" s="37" t="s">
        <v>44</v>
      </c>
      <c r="M7" s="39" t="s">
        <v>66</v>
      </c>
      <c r="N7" s="39"/>
      <c r="O7" s="37" t="s">
        <v>59</v>
      </c>
      <c r="P7" s="38" t="s">
        <v>43</v>
      </c>
      <c r="Q7" s="39" t="s">
        <v>68</v>
      </c>
      <c r="R7" s="37" t="s">
        <v>62</v>
      </c>
      <c r="S7" s="34" t="s">
        <v>67</v>
      </c>
      <c r="T7" s="36" t="s">
        <v>51</v>
      </c>
      <c r="U7" s="40" t="s">
        <v>50</v>
      </c>
      <c r="V7" s="40" t="s">
        <v>49</v>
      </c>
      <c r="W7" s="41" t="s">
        <v>57</v>
      </c>
      <c r="X7" s="36" t="s">
        <v>58</v>
      </c>
      <c r="Y7" s="42" t="s">
        <v>45</v>
      </c>
      <c r="Z7" s="36" t="s">
        <v>63</v>
      </c>
      <c r="AA7" s="30"/>
    </row>
    <row r="8" spans="1:27" s="22" customFormat="1" ht="27.6" customHeight="1" x14ac:dyDescent="0.35">
      <c r="A8" s="25" t="s">
        <v>46</v>
      </c>
      <c r="B8" s="26">
        <v>1</v>
      </c>
      <c r="C8" s="26">
        <v>1</v>
      </c>
      <c r="D8" s="27">
        <v>2</v>
      </c>
      <c r="E8" s="27">
        <v>6</v>
      </c>
      <c r="F8" s="27">
        <v>1</v>
      </c>
      <c r="G8" s="27">
        <v>1</v>
      </c>
      <c r="H8" s="27">
        <v>1</v>
      </c>
      <c r="I8" s="27">
        <v>2</v>
      </c>
      <c r="J8" s="27"/>
      <c r="K8" s="27">
        <v>1</v>
      </c>
      <c r="L8" s="27">
        <v>3</v>
      </c>
      <c r="M8" s="27">
        <v>1</v>
      </c>
      <c r="N8" s="27"/>
      <c r="O8" s="27">
        <v>2</v>
      </c>
      <c r="P8" s="27">
        <v>3</v>
      </c>
      <c r="Q8" s="27">
        <v>1</v>
      </c>
      <c r="R8" s="27">
        <v>1</v>
      </c>
      <c r="S8" s="27">
        <v>1</v>
      </c>
      <c r="T8" s="27">
        <v>5</v>
      </c>
      <c r="U8" s="27">
        <v>3</v>
      </c>
      <c r="V8" s="27">
        <v>4</v>
      </c>
      <c r="W8" s="27">
        <v>2</v>
      </c>
      <c r="X8" s="27">
        <v>2</v>
      </c>
      <c r="Y8" s="27">
        <v>5</v>
      </c>
      <c r="Z8" s="27">
        <v>2</v>
      </c>
      <c r="AA8" s="27">
        <v>50</v>
      </c>
    </row>
    <row r="9" spans="1:27" s="22" customFormat="1" ht="54" x14ac:dyDescent="0.35">
      <c r="A9" s="25" t="s">
        <v>47</v>
      </c>
      <c r="B9" s="28"/>
      <c r="C9" s="28">
        <f>(B8/AA8)*100%</f>
        <v>0.02</v>
      </c>
      <c r="D9" s="29">
        <f>(D8/AA8)*100%</f>
        <v>0.04</v>
      </c>
      <c r="E9" s="29">
        <f>(E8/AA8)*100%</f>
        <v>0.12</v>
      </c>
      <c r="F9" s="29">
        <f>(F8/AA8)*100%</f>
        <v>0.02</v>
      </c>
      <c r="G9" s="29">
        <f>(G8/AA8)*100%</f>
        <v>0.02</v>
      </c>
      <c r="H9" s="29">
        <f>(H8/AA8)*100%</f>
        <v>0.02</v>
      </c>
      <c r="I9" s="29">
        <f>(I8/AA8)*100%</f>
        <v>0.04</v>
      </c>
      <c r="J9" s="29">
        <f>(J8/AA8)*100%</f>
        <v>0</v>
      </c>
      <c r="K9" s="29">
        <f>(K8/AA8)*100%</f>
        <v>0.02</v>
      </c>
      <c r="L9" s="29">
        <f>(L8/AA8)*100%</f>
        <v>0.06</v>
      </c>
      <c r="M9" s="29">
        <f>(M8/AA8)*100%</f>
        <v>0.02</v>
      </c>
      <c r="N9" s="29">
        <f>(N8/AA8)*100%</f>
        <v>0</v>
      </c>
      <c r="O9" s="29">
        <f>(O8/AA8)*100%</f>
        <v>0.04</v>
      </c>
      <c r="P9" s="29">
        <f>(P8/AA8)*100%</f>
        <v>0.06</v>
      </c>
      <c r="Q9" s="29">
        <f>(Q8/AA8)*100%</f>
        <v>0.02</v>
      </c>
      <c r="R9" s="29">
        <f>(R8/AA8)*100%</f>
        <v>0.02</v>
      </c>
      <c r="S9" s="29">
        <f>(S8/AA8)*100%</f>
        <v>0.02</v>
      </c>
      <c r="T9" s="29">
        <f>(T8/AA8)*100%</f>
        <v>0.1</v>
      </c>
      <c r="U9" s="29">
        <f>(U8/AA8)*100%</f>
        <v>0.06</v>
      </c>
      <c r="V9" s="29">
        <f>(V8/AA8)*100%</f>
        <v>0.08</v>
      </c>
      <c r="W9" s="29">
        <f>(W8/AA8)*100%</f>
        <v>0.04</v>
      </c>
      <c r="X9" s="29">
        <f>(X8/AA8)*100%</f>
        <v>0.04</v>
      </c>
      <c r="Y9" s="29">
        <f>(Y8/AA8)*100%</f>
        <v>0.1</v>
      </c>
      <c r="Z9" s="29">
        <f>(Z8/AA8)*100%</f>
        <v>0.04</v>
      </c>
      <c r="AA9" s="29">
        <v>1</v>
      </c>
    </row>
  </sheetData>
  <mergeCells count="12">
    <mergeCell ref="T5:Z5"/>
    <mergeCell ref="D1:R1"/>
    <mergeCell ref="A4:Z4"/>
    <mergeCell ref="AA4:AA6"/>
    <mergeCell ref="B5:C5"/>
    <mergeCell ref="B6:C6"/>
    <mergeCell ref="D6:H6"/>
    <mergeCell ref="Q5:S5"/>
    <mergeCell ref="Q6:S6"/>
    <mergeCell ref="D5:J5"/>
    <mergeCell ref="K5:P5"/>
    <mergeCell ref="K6:P6"/>
  </mergeCells>
  <pageMargins left="0.7" right="0.7" top="0.75" bottom="0.75" header="0.3" footer="0.3"/>
  <pageSetup paperSize="9" firstPageNumber="21474836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2023-07-03T12:45:46Z</cp:lastPrinted>
  <dcterms:created xsi:type="dcterms:W3CDTF">2019-08-12T15:56:07Z</dcterms:created>
  <dcterms:modified xsi:type="dcterms:W3CDTF">2023-08-02T10:06:16Z</dcterms:modified>
</cp:coreProperties>
</file>